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ulz\todo\artikel_öffentlichkeitsarbeit\ddim\"/>
    </mc:Choice>
  </mc:AlternateContent>
  <bookViews>
    <workbookView xWindow="0" yWindow="0" windowWidth="28800" windowHeight="1373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16" i="1"/>
  <c r="B27" i="1" s="1"/>
  <c r="B7" i="1"/>
  <c r="B6" i="1"/>
</calcChain>
</file>

<file path=xl/comments1.xml><?xml version="1.0" encoding="utf-8"?>
<comments xmlns="http://schemas.openxmlformats.org/spreadsheetml/2006/main">
  <authors>
    <author>Administrator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</rPr>
          <t>Administrator:</t>
        </r>
        <r>
          <rPr>
            <sz val="9"/>
            <color indexed="81"/>
            <rFont val="Segoe UI"/>
            <family val="2"/>
          </rPr>
          <t xml:space="preserve">
20 %
</t>
        </r>
      </text>
    </comment>
    <comment ref="A7" authorId="0" shapeId="0">
      <text>
        <r>
          <rPr>
            <b/>
            <sz val="9"/>
            <color indexed="81"/>
            <rFont val="Segoe UI"/>
            <family val="2"/>
          </rPr>
          <t>Administrator:</t>
        </r>
        <r>
          <rPr>
            <sz val="9"/>
            <color indexed="81"/>
            <rFont val="Segoe UI"/>
            <family val="2"/>
          </rPr>
          <t xml:space="preserve">
SV = 22%
bAV = 8 %
</t>
        </r>
      </text>
    </comment>
    <comment ref="A8" authorId="0" shapeId="0">
      <text>
        <r>
          <rPr>
            <b/>
            <sz val="9"/>
            <color indexed="81"/>
            <rFont val="Segoe UI"/>
            <family val="2"/>
          </rPr>
          <t>Administrator:</t>
        </r>
        <r>
          <rPr>
            <sz val="9"/>
            <color indexed="81"/>
            <rFont val="Segoe UI"/>
            <family val="2"/>
          </rPr>
          <t xml:space="preserve">
Vollkosten, Leasing, Versicherung, Sprit</t>
        </r>
      </text>
    </comment>
    <comment ref="A9" authorId="0" shapeId="0">
      <text>
        <r>
          <rPr>
            <b/>
            <sz val="9"/>
            <color indexed="81"/>
            <rFont val="Segoe UI"/>
            <family val="2"/>
          </rPr>
          <t>Administrator:</t>
        </r>
        <r>
          <rPr>
            <sz val="9"/>
            <color indexed="81"/>
            <rFont val="Segoe UI"/>
            <family val="2"/>
          </rPr>
          <t xml:space="preserve">
Abschreibungen Arbeitsmittel, Telefonkosten</t>
        </r>
      </text>
    </comment>
    <comment ref="A10" authorId="0" shapeId="0">
      <text>
        <r>
          <rPr>
            <b/>
            <sz val="9"/>
            <color indexed="81"/>
            <rFont val="Segoe UI"/>
            <family val="2"/>
          </rPr>
          <t>Administrator:</t>
        </r>
        <r>
          <rPr>
            <sz val="9"/>
            <color indexed="81"/>
            <rFont val="Segoe UI"/>
            <family val="2"/>
          </rPr>
          <t xml:space="preserve">
Fortbildungskosten
</t>
        </r>
      </text>
    </comment>
    <comment ref="A11" authorId="0" shapeId="0">
      <text>
        <r>
          <rPr>
            <b/>
            <sz val="9"/>
            <color indexed="81"/>
            <rFont val="Segoe UI"/>
            <family val="2"/>
          </rPr>
          <t>Administrator:</t>
        </r>
        <r>
          <rPr>
            <sz val="9"/>
            <color indexed="81"/>
            <rFont val="Segoe UI"/>
            <family val="2"/>
          </rPr>
          <t xml:space="preserve">
Personalberater
</t>
        </r>
      </text>
    </comment>
    <comment ref="A12" authorId="0" shapeId="0">
      <text>
        <r>
          <rPr>
            <b/>
            <sz val="9"/>
            <color indexed="81"/>
            <rFont val="Segoe UI"/>
            <family val="2"/>
          </rPr>
          <t>Administrator:</t>
        </r>
        <r>
          <rPr>
            <sz val="9"/>
            <color indexed="81"/>
            <rFont val="Segoe UI"/>
            <family val="2"/>
          </rPr>
          <t xml:space="preserve">
intern HR 2 Tage für Sichtung / Auswahl / Gespräche
</t>
        </r>
      </text>
    </comment>
    <comment ref="A13" authorId="0" shapeId="0">
      <text>
        <r>
          <rPr>
            <b/>
            <sz val="9"/>
            <color indexed="81"/>
            <rFont val="Segoe UI"/>
            <family val="2"/>
          </rPr>
          <t>Administrator:</t>
        </r>
        <r>
          <rPr>
            <sz val="9"/>
            <color indexed="81"/>
            <rFont val="Segoe UI"/>
            <family val="2"/>
          </rPr>
          <t xml:space="preserve">
manche Mitarbeiter sind pflegeintensiv bei HR (Payroll, Betreuung)</t>
        </r>
      </text>
    </comment>
    <comment ref="A14" authorId="0" shapeId="0">
      <text>
        <r>
          <rPr>
            <b/>
            <sz val="9"/>
            <color indexed="81"/>
            <rFont val="Segoe UI"/>
            <family val="2"/>
          </rPr>
          <t>Administrator:</t>
        </r>
        <r>
          <rPr>
            <sz val="9"/>
            <color indexed="81"/>
            <rFont val="Segoe UI"/>
            <family val="2"/>
          </rPr>
          <t xml:space="preserve">
Umzugskosten Bewerber
</t>
        </r>
      </text>
    </comment>
    <comment ref="A15" authorId="0" shapeId="0">
      <text>
        <r>
          <rPr>
            <b/>
            <sz val="9"/>
            <color indexed="81"/>
            <rFont val="Segoe UI"/>
            <family val="2"/>
          </rPr>
          <t>Administrator:</t>
        </r>
        <r>
          <rPr>
            <sz val="9"/>
            <color indexed="81"/>
            <rFont val="Segoe UI"/>
            <family val="2"/>
          </rPr>
          <t xml:space="preserve">
wenn man sich vom MA dann trennen möchte</t>
        </r>
      </text>
    </comment>
  </commentList>
</comments>
</file>

<file path=xl/sharedStrings.xml><?xml version="1.0" encoding="utf-8"?>
<sst xmlns="http://schemas.openxmlformats.org/spreadsheetml/2006/main" count="32" uniqueCount="32">
  <si>
    <t>Interim Manager vs Festanstellung</t>
  </si>
  <si>
    <t xml:space="preserve">Festanstellung </t>
  </si>
  <si>
    <t>Jahresbruttoentgelt</t>
  </si>
  <si>
    <t>Bonus</t>
  </si>
  <si>
    <t>Sozialversicherung, Alterversorgung</t>
  </si>
  <si>
    <t>Firmenwagen</t>
  </si>
  <si>
    <t>Büro und Telekommunikation</t>
  </si>
  <si>
    <t>Weiterbildung</t>
  </si>
  <si>
    <t>Bewerberkosten</t>
  </si>
  <si>
    <t>Rekrutierungskosten extern</t>
  </si>
  <si>
    <t>Rekrutierungskosten intern</t>
  </si>
  <si>
    <t>Kosten Abfindung / Gericht / RA</t>
  </si>
  <si>
    <t>Urlaub</t>
  </si>
  <si>
    <t>Festanstellung produktive Tage</t>
  </si>
  <si>
    <t>Gesamt</t>
  </si>
  <si>
    <t>Wochenenden</t>
  </si>
  <si>
    <t>Feiertage</t>
  </si>
  <si>
    <t>Krankheit</t>
  </si>
  <si>
    <t>Seminare / Dienstreise / Meeting</t>
  </si>
  <si>
    <t>Gesamtkosten pro Jahr</t>
  </si>
  <si>
    <t>produktive Tage pro Jahr</t>
  </si>
  <si>
    <t>Kosten Festanstellung pro Tag</t>
  </si>
  <si>
    <t>Bandbreite Gesamtkosten Interim Manager pro Tag</t>
  </si>
  <si>
    <t>Reisekosten / Übernachtung inkludiert</t>
  </si>
  <si>
    <t>Projekterfolge durch Erfahrung</t>
  </si>
  <si>
    <t>schnelle Lieferqualität</t>
  </si>
  <si>
    <t>volle Flexibiliät / Geld nur gegen Leistung</t>
  </si>
  <si>
    <t>nach Einsatz bessere Welt als vor Einsatz</t>
  </si>
  <si>
    <t>Opportunitätskosten</t>
  </si>
  <si>
    <t>Zero Opportunitätskosten</t>
  </si>
  <si>
    <t>1.200 € bis 1.500 €</t>
  </si>
  <si>
    <t>KMU, 2. Ebene, QM/Technik/HR/Produktion/Marketing oder Spezialist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</si>
</sst>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4" fillId="2" borderId="1" xfId="0" applyFont="1" applyFill="1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0" fontId="4" fillId="2" borderId="3" xfId="0" applyFont="1" applyFill="1" applyBorder="1"/>
    <xf numFmtId="164" fontId="4" fillId="2" borderId="4" xfId="0" applyNumberFormat="1" applyFont="1" applyFill="1" applyBorder="1"/>
    <xf numFmtId="0" fontId="0" fillId="0" borderId="4" xfId="0" applyBorder="1"/>
    <xf numFmtId="3" fontId="0" fillId="0" borderId="4" xfId="0" applyNumberFormat="1" applyBorder="1"/>
    <xf numFmtId="0" fontId="0" fillId="0" borderId="3" xfId="0" applyFont="1" applyBorder="1"/>
    <xf numFmtId="3" fontId="4" fillId="2" borderId="4" xfId="0" applyNumberFormat="1" applyFont="1" applyFill="1" applyBorder="1"/>
    <xf numFmtId="0" fontId="0" fillId="0" borderId="5" xfId="0" applyBorder="1"/>
    <xf numFmtId="3" fontId="0" fillId="0" borderId="6" xfId="0" applyNumberFormat="1" applyBorder="1"/>
    <xf numFmtId="0" fontId="4" fillId="3" borderId="3" xfId="0" applyFont="1" applyFill="1" applyBorder="1"/>
    <xf numFmtId="3" fontId="5" fillId="3" borderId="4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5"/>
  <sheetViews>
    <sheetView tabSelected="1" zoomScale="120" zoomScaleNormal="120" workbookViewId="0">
      <selection activeCell="B11" sqref="B11"/>
    </sheetView>
  </sheetViews>
  <sheetFormatPr baseColWidth="10" defaultRowHeight="14.5" x14ac:dyDescent="0.35"/>
  <cols>
    <col min="1" max="1" width="48.1796875" customWidth="1"/>
    <col min="2" max="2" width="23" customWidth="1"/>
    <col min="3" max="3" width="20.453125" customWidth="1"/>
  </cols>
  <sheetData>
    <row r="1" spans="1:3" ht="21" x14ac:dyDescent="0.5">
      <c r="A1" s="1" t="s">
        <v>0</v>
      </c>
    </row>
    <row r="2" spans="1:3" ht="21" x14ac:dyDescent="0.5">
      <c r="A2" s="1"/>
    </row>
    <row r="3" spans="1:3" x14ac:dyDescent="0.35">
      <c r="A3" t="s">
        <v>31</v>
      </c>
    </row>
    <row r="4" spans="1:3" x14ac:dyDescent="0.35">
      <c r="A4" s="5" t="s">
        <v>1</v>
      </c>
      <c r="B4" s="6"/>
    </row>
    <row r="5" spans="1:3" x14ac:dyDescent="0.35">
      <c r="A5" s="7" t="s">
        <v>2</v>
      </c>
      <c r="B5" s="8">
        <v>100000</v>
      </c>
    </row>
    <row r="6" spans="1:3" x14ac:dyDescent="0.35">
      <c r="A6" s="7" t="s">
        <v>3</v>
      </c>
      <c r="B6" s="8">
        <f>B5*0.2</f>
        <v>20000</v>
      </c>
    </row>
    <row r="7" spans="1:3" x14ac:dyDescent="0.35">
      <c r="A7" s="7" t="s">
        <v>4</v>
      </c>
      <c r="B7" s="8">
        <f>B5*0.3</f>
        <v>30000</v>
      </c>
    </row>
    <row r="8" spans="1:3" x14ac:dyDescent="0.35">
      <c r="A8" s="7" t="s">
        <v>5</v>
      </c>
      <c r="B8" s="8">
        <v>12000</v>
      </c>
      <c r="C8" s="2"/>
    </row>
    <row r="9" spans="1:3" x14ac:dyDescent="0.35">
      <c r="A9" s="7" t="s">
        <v>6</v>
      </c>
      <c r="B9" s="8">
        <v>3000</v>
      </c>
      <c r="C9" s="2"/>
    </row>
    <row r="10" spans="1:3" x14ac:dyDescent="0.35">
      <c r="A10" s="7" t="s">
        <v>7</v>
      </c>
      <c r="B10" s="8">
        <v>5000</v>
      </c>
      <c r="C10" s="2"/>
    </row>
    <row r="11" spans="1:3" x14ac:dyDescent="0.35">
      <c r="A11" s="7" t="s">
        <v>9</v>
      </c>
      <c r="B11" s="8">
        <v>30000</v>
      </c>
      <c r="C11" s="2"/>
    </row>
    <row r="12" spans="1:3" x14ac:dyDescent="0.35">
      <c r="A12" s="7" t="s">
        <v>10</v>
      </c>
      <c r="B12" s="8">
        <v>2000</v>
      </c>
      <c r="C12" s="2"/>
    </row>
    <row r="13" spans="1:3" x14ac:dyDescent="0.35">
      <c r="A13" s="7" t="s">
        <v>28</v>
      </c>
      <c r="B13" s="8">
        <v>2000</v>
      </c>
      <c r="C13" s="2"/>
    </row>
    <row r="14" spans="1:3" x14ac:dyDescent="0.35">
      <c r="A14" s="7" t="s">
        <v>8</v>
      </c>
      <c r="B14" s="8">
        <v>5000</v>
      </c>
      <c r="C14" s="2"/>
    </row>
    <row r="15" spans="1:3" x14ac:dyDescent="0.35">
      <c r="A15" s="7" t="s">
        <v>11</v>
      </c>
      <c r="B15" s="8">
        <v>40000</v>
      </c>
      <c r="C15" s="2"/>
    </row>
    <row r="16" spans="1:3" s="3" customFormat="1" x14ac:dyDescent="0.35">
      <c r="A16" s="9" t="s">
        <v>19</v>
      </c>
      <c r="B16" s="10">
        <f>SUM(B5:B15)</f>
        <v>249000</v>
      </c>
      <c r="C16" s="4"/>
    </row>
    <row r="17" spans="1:3" x14ac:dyDescent="0.35">
      <c r="A17" s="7"/>
      <c r="B17" s="11"/>
    </row>
    <row r="18" spans="1:3" x14ac:dyDescent="0.35">
      <c r="A18" s="9" t="s">
        <v>13</v>
      </c>
      <c r="B18" s="8"/>
      <c r="C18" s="2"/>
    </row>
    <row r="19" spans="1:3" x14ac:dyDescent="0.35">
      <c r="A19" s="7" t="s">
        <v>14</v>
      </c>
      <c r="B19" s="12">
        <v>365</v>
      </c>
      <c r="C19" s="2"/>
    </row>
    <row r="20" spans="1:3" x14ac:dyDescent="0.35">
      <c r="A20" s="13" t="s">
        <v>15</v>
      </c>
      <c r="B20" s="12">
        <v>104</v>
      </c>
      <c r="C20" s="2"/>
    </row>
    <row r="21" spans="1:3" x14ac:dyDescent="0.35">
      <c r="A21" s="13" t="s">
        <v>12</v>
      </c>
      <c r="B21" s="12">
        <v>30</v>
      </c>
      <c r="C21" s="2"/>
    </row>
    <row r="22" spans="1:3" x14ac:dyDescent="0.35">
      <c r="A22" s="13" t="s">
        <v>16</v>
      </c>
      <c r="B22" s="12">
        <v>11</v>
      </c>
      <c r="C22" s="2"/>
    </row>
    <row r="23" spans="1:3" x14ac:dyDescent="0.35">
      <c r="A23" s="13" t="s">
        <v>17</v>
      </c>
      <c r="B23" s="12">
        <v>10</v>
      </c>
      <c r="C23" s="2"/>
    </row>
    <row r="24" spans="1:3" x14ac:dyDescent="0.35">
      <c r="A24" s="13" t="s">
        <v>18</v>
      </c>
      <c r="B24" s="12">
        <v>20</v>
      </c>
      <c r="C24" s="2"/>
    </row>
    <row r="25" spans="1:3" s="3" customFormat="1" x14ac:dyDescent="0.35">
      <c r="A25" s="9" t="s">
        <v>20</v>
      </c>
      <c r="B25" s="14">
        <f>B19-B20-B21-B22-B23-B24</f>
        <v>190</v>
      </c>
      <c r="C25" s="4"/>
    </row>
    <row r="26" spans="1:3" x14ac:dyDescent="0.35">
      <c r="A26" s="7"/>
      <c r="B26" s="12"/>
      <c r="C26" s="2"/>
    </row>
    <row r="27" spans="1:3" s="3" customFormat="1" ht="18.5" x14ac:dyDescent="0.45">
      <c r="A27" s="17" t="s">
        <v>21</v>
      </c>
      <c r="B27" s="18">
        <f>B16/B25</f>
        <v>1310.5263157894738</v>
      </c>
    </row>
    <row r="28" spans="1:3" x14ac:dyDescent="0.35">
      <c r="A28" s="7"/>
      <c r="B28" s="12"/>
    </row>
    <row r="29" spans="1:3" s="3" customFormat="1" ht="18.5" x14ac:dyDescent="0.45">
      <c r="A29" s="17" t="s">
        <v>22</v>
      </c>
      <c r="B29" s="18" t="s">
        <v>30</v>
      </c>
    </row>
    <row r="30" spans="1:3" x14ac:dyDescent="0.35">
      <c r="A30" s="7" t="s">
        <v>23</v>
      </c>
      <c r="B30" s="12"/>
    </row>
    <row r="31" spans="1:3" x14ac:dyDescent="0.35">
      <c r="A31" s="7" t="s">
        <v>26</v>
      </c>
      <c r="B31" s="12"/>
    </row>
    <row r="32" spans="1:3" x14ac:dyDescent="0.35">
      <c r="A32" s="7" t="s">
        <v>24</v>
      </c>
      <c r="B32" s="12"/>
    </row>
    <row r="33" spans="1:2" x14ac:dyDescent="0.35">
      <c r="A33" s="7" t="s">
        <v>29</v>
      </c>
      <c r="B33" s="12"/>
    </row>
    <row r="34" spans="1:2" x14ac:dyDescent="0.35">
      <c r="A34" s="7" t="s">
        <v>25</v>
      </c>
      <c r="B34" s="12"/>
    </row>
    <row r="35" spans="1:2" x14ac:dyDescent="0.35">
      <c r="A35" s="15" t="s">
        <v>27</v>
      </c>
      <c r="B35" s="16"/>
    </row>
  </sheetData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2016-08-12T10:26:53Z</cp:lastPrinted>
  <dcterms:created xsi:type="dcterms:W3CDTF">2016-08-12T09:42:54Z</dcterms:created>
  <dcterms:modified xsi:type="dcterms:W3CDTF">2016-09-05T10:05:15Z</dcterms:modified>
</cp:coreProperties>
</file>